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00" windowWidth="15450" windowHeight="873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Tabelle1!$A$1:$I$1</definedName>
  </definedNames>
  <calcPr calcId="125725"/>
</workbook>
</file>

<file path=xl/calcChain.xml><?xml version="1.0" encoding="utf-8"?>
<calcChain xmlns="http://schemas.openxmlformats.org/spreadsheetml/2006/main">
  <c r="I13" i="1"/>
  <c r="I5"/>
  <c r="H24"/>
  <c r="H16"/>
  <c r="F24"/>
  <c r="G24" s="1"/>
  <c r="F23"/>
  <c r="G23" s="1"/>
  <c r="F22"/>
  <c r="G22" s="1"/>
  <c r="F21"/>
  <c r="F20"/>
  <c r="F19"/>
  <c r="G19" s="1"/>
  <c r="F18"/>
  <c r="G18" s="1"/>
  <c r="F17"/>
  <c r="F16"/>
  <c r="G16" s="1"/>
  <c r="F15"/>
  <c r="G15" s="1"/>
  <c r="F14"/>
  <c r="G14" s="1"/>
  <c r="F13"/>
  <c r="G13" s="1"/>
  <c r="F12"/>
  <c r="G12" s="1"/>
  <c r="F11"/>
  <c r="G11" s="1"/>
  <c r="F10"/>
  <c r="F9"/>
  <c r="F8"/>
  <c r="G8" s="1"/>
  <c r="F7"/>
  <c r="G7" s="1"/>
  <c r="F6"/>
  <c r="F5"/>
  <c r="F4"/>
  <c r="F3"/>
  <c r="G3" s="1"/>
  <c r="F2"/>
  <c r="G2" s="1"/>
  <c r="G21"/>
  <c r="G20"/>
  <c r="G17"/>
  <c r="G10"/>
  <c r="G9"/>
  <c r="G6"/>
  <c r="G5"/>
  <c r="G4"/>
  <c r="E24"/>
  <c r="I24" s="1"/>
  <c r="E23"/>
  <c r="I23" s="1"/>
  <c r="E22"/>
  <c r="I22" s="1"/>
  <c r="E21"/>
  <c r="H21" s="1"/>
  <c r="E20"/>
  <c r="I20" s="1"/>
  <c r="E19"/>
  <c r="I19" s="1"/>
  <c r="E18"/>
  <c r="H18" s="1"/>
  <c r="E17"/>
  <c r="I17" s="1"/>
  <c r="E16"/>
  <c r="I16" s="1"/>
  <c r="E15"/>
  <c r="I15" s="1"/>
  <c r="E14"/>
  <c r="I14" s="1"/>
  <c r="E13"/>
  <c r="H13" s="1"/>
  <c r="E12"/>
  <c r="I12" s="1"/>
  <c r="E11"/>
  <c r="I11" s="1"/>
  <c r="E10"/>
  <c r="H10" s="1"/>
  <c r="E9"/>
  <c r="H9" s="1"/>
  <c r="E8"/>
  <c r="I8" s="1"/>
  <c r="E7"/>
  <c r="I7" s="1"/>
  <c r="E6"/>
  <c r="I6" s="1"/>
  <c r="E5"/>
  <c r="H5" s="1"/>
  <c r="E4"/>
  <c r="I4" s="1"/>
  <c r="E3"/>
  <c r="I3" s="1"/>
  <c r="E2"/>
  <c r="H2" s="1"/>
  <c r="H4" l="1"/>
  <c r="I21"/>
  <c r="H20"/>
  <c r="H12"/>
  <c r="H8"/>
  <c r="H17"/>
  <c r="I10"/>
  <c r="I9"/>
  <c r="H7"/>
  <c r="H15"/>
  <c r="H23"/>
  <c r="I2"/>
  <c r="H6"/>
  <c r="H14"/>
  <c r="H22"/>
  <c r="I18"/>
  <c r="H3"/>
  <c r="H11"/>
  <c r="H19"/>
</calcChain>
</file>

<file path=xl/sharedStrings.xml><?xml version="1.0" encoding="utf-8"?>
<sst xmlns="http://schemas.openxmlformats.org/spreadsheetml/2006/main" count="82" uniqueCount="34">
  <si>
    <t>sport</t>
  </si>
  <si>
    <t>herren</t>
  </si>
  <si>
    <t>accessoires</t>
  </si>
  <si>
    <t>bademoden</t>
  </si>
  <si>
    <t>funktionswaesche</t>
  </si>
  <si>
    <t>hemden</t>
  </si>
  <si>
    <t>hosen</t>
  </si>
  <si>
    <t>jacken</t>
  </si>
  <si>
    <t>parkas</t>
  </si>
  <si>
    <t>pullover</t>
  </si>
  <si>
    <t>shirts</t>
  </si>
  <si>
    <t>shorts-bermudas</t>
  </si>
  <si>
    <t>sneaker</t>
  </si>
  <si>
    <t>sportschuhe</t>
  </si>
  <si>
    <t>sporttaschen</t>
  </si>
  <si>
    <t>strickjacken</t>
  </si>
  <si>
    <t>sweatjacken</t>
  </si>
  <si>
    <t>sweatshirts</t>
  </si>
  <si>
    <t>trainingsanzuege</t>
  </si>
  <si>
    <t>trikots</t>
  </si>
  <si>
    <t>westen</t>
  </si>
  <si>
    <t>trainingsjacken</t>
  </si>
  <si>
    <t>laufschuhe</t>
  </si>
  <si>
    <t>trainingsschuhe</t>
  </si>
  <si>
    <t>softshelljacken</t>
  </si>
  <si>
    <t>Campaign</t>
  </si>
  <si>
    <t>AdGroup</t>
  </si>
  <si>
    <t>KeyWord</t>
  </si>
  <si>
    <t>Ebene 1</t>
  </si>
  <si>
    <t>Ebene 2</t>
  </si>
  <si>
    <t>Ebene 3</t>
  </si>
  <si>
    <t>Ebene 4</t>
  </si>
  <si>
    <t>Ebene</t>
  </si>
  <si>
    <t>Hat Unterkategorien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</si>
</sst>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/>
  </sheetViews>
  <sheetFormatPr baseColWidth="10" defaultRowHeight="15"/>
  <cols>
    <col min="1" max="2" width="10.28515625" bestFit="1" customWidth="1"/>
    <col min="3" max="3" width="17.28515625" bestFit="1" customWidth="1"/>
    <col min="4" max="4" width="15" bestFit="1" customWidth="1"/>
    <col min="5" max="5" width="15" customWidth="1"/>
    <col min="6" max="6" width="19.85546875" bestFit="1" customWidth="1"/>
    <col min="7" max="7" width="30" bestFit="1" customWidth="1"/>
    <col min="8" max="8" width="17.5703125" bestFit="1" customWidth="1"/>
    <col min="9" max="9" width="31.7109375" bestFit="1" customWidth="1"/>
  </cols>
  <sheetData>
    <row r="1" spans="1:9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25</v>
      </c>
      <c r="H1" t="s">
        <v>26</v>
      </c>
      <c r="I1" t="s">
        <v>27</v>
      </c>
    </row>
    <row r="2" spans="1:9">
      <c r="A2" t="s">
        <v>0</v>
      </c>
      <c r="B2" t="s">
        <v>1</v>
      </c>
      <c r="C2" t="s">
        <v>2</v>
      </c>
      <c r="E2">
        <f>IF(D2&lt;&gt;"",4,IF(C2&lt;&gt;"",3))</f>
        <v>3</v>
      </c>
      <c r="F2" t="str">
        <f>IF(COUNTIF(C:C,C2)&lt;&gt;1,"Ja","Nein")</f>
        <v>Nein</v>
      </c>
      <c r="G2" t="str">
        <f>IF(F2="Ja","01 - "&amp;PROPER(A2)&amp;" - "&amp;PROPER(B2)&amp;" - "&amp;PROPER(C2),"01 - "&amp;PROPER(A2)&amp;" - "&amp;PROPER(B2))</f>
        <v>01 - Sport - Herren</v>
      </c>
      <c r="H2" t="str">
        <f>IF(E2=3,PROPER(C2),PROPER(D2))</f>
        <v>Accessoires</v>
      </c>
      <c r="I2" t="str">
        <f>"+"&amp;PROPER(A2)&amp;" +"&amp;PROPER(B2)&amp;" +"&amp;IF(E2=3,PROPER(C2),PROPER(D2))</f>
        <v>+Sport +Herren +Accessoires</v>
      </c>
    </row>
    <row r="3" spans="1:9">
      <c r="A3" t="s">
        <v>0</v>
      </c>
      <c r="B3" t="s">
        <v>1</v>
      </c>
      <c r="C3" t="s">
        <v>3</v>
      </c>
      <c r="E3">
        <f t="shared" ref="E3:E24" si="0">IF(D3&lt;&gt;"",4,IF(C3&lt;&gt;"",3))</f>
        <v>3</v>
      </c>
      <c r="F3" t="str">
        <f>IF(COUNTIF(C:C,C3)&lt;&gt;1,"Ja","Nein")</f>
        <v>Nein</v>
      </c>
      <c r="G3" t="str">
        <f t="shared" ref="G3:G24" si="1">IF(F3="Ja","01 - "&amp;PROPER(A3)&amp;" - "&amp;PROPER(B3)&amp;" - "&amp;PROPER(C3),"01 - "&amp;PROPER(A3)&amp;" - "&amp;PROPER(B3))</f>
        <v>01 - Sport - Herren</v>
      </c>
      <c r="H3" t="str">
        <f t="shared" ref="H3:H24" si="2">IF(E3=3,PROPER(C3),PROPER(D3))</f>
        <v>Bademoden</v>
      </c>
      <c r="I3" t="str">
        <f t="shared" ref="I3:I24" si="3">"+"&amp;PROPER(A3)&amp;" +"&amp;PROPER(B3)&amp;" +"&amp;IF(E3=3,PROPER(C3),PROPER(D3))</f>
        <v>+Sport +Herren +Bademoden</v>
      </c>
    </row>
    <row r="4" spans="1:9">
      <c r="A4" t="s">
        <v>0</v>
      </c>
      <c r="B4" t="s">
        <v>1</v>
      </c>
      <c r="C4" t="s">
        <v>4</v>
      </c>
      <c r="E4">
        <f t="shared" si="0"/>
        <v>3</v>
      </c>
      <c r="F4" t="str">
        <f>IF(COUNTIF(C:C,C4)&lt;&gt;1,"Ja","Nein")</f>
        <v>Nein</v>
      </c>
      <c r="G4" t="str">
        <f t="shared" si="1"/>
        <v>01 - Sport - Herren</v>
      </c>
      <c r="H4" t="str">
        <f t="shared" si="2"/>
        <v>Funktionswaesche</v>
      </c>
      <c r="I4" t="str">
        <f t="shared" si="3"/>
        <v>+Sport +Herren +Funktionswaesche</v>
      </c>
    </row>
    <row r="5" spans="1:9">
      <c r="A5" t="s">
        <v>0</v>
      </c>
      <c r="B5" t="s">
        <v>1</v>
      </c>
      <c r="C5" t="s">
        <v>5</v>
      </c>
      <c r="E5">
        <f t="shared" si="0"/>
        <v>3</v>
      </c>
      <c r="F5" t="str">
        <f>IF(COUNTIF(C:C,C5)&lt;&gt;1,"Ja","Nein")</f>
        <v>Nein</v>
      </c>
      <c r="G5" t="str">
        <f t="shared" si="1"/>
        <v>01 - Sport - Herren</v>
      </c>
      <c r="H5" t="str">
        <f t="shared" si="2"/>
        <v>Hemden</v>
      </c>
      <c r="I5" t="str">
        <f t="shared" si="3"/>
        <v>+Sport +Herren +Hemden</v>
      </c>
    </row>
    <row r="6" spans="1:9">
      <c r="A6" t="s">
        <v>0</v>
      </c>
      <c r="B6" t="s">
        <v>1</v>
      </c>
      <c r="C6" t="s">
        <v>6</v>
      </c>
      <c r="E6">
        <f t="shared" si="0"/>
        <v>3</v>
      </c>
      <c r="F6" t="str">
        <f>IF(COUNTIF(C:C,C6)&lt;&gt;1,"Ja","Nein")</f>
        <v>Nein</v>
      </c>
      <c r="G6" t="str">
        <f t="shared" si="1"/>
        <v>01 - Sport - Herren</v>
      </c>
      <c r="H6" t="str">
        <f t="shared" si="2"/>
        <v>Hosen</v>
      </c>
      <c r="I6" t="str">
        <f t="shared" si="3"/>
        <v>+Sport +Herren +Hosen</v>
      </c>
    </row>
    <row r="7" spans="1:9">
      <c r="A7" t="s">
        <v>0</v>
      </c>
      <c r="B7" t="s">
        <v>1</v>
      </c>
      <c r="C7" t="s">
        <v>7</v>
      </c>
      <c r="D7" t="s">
        <v>24</v>
      </c>
      <c r="E7">
        <f t="shared" si="0"/>
        <v>4</v>
      </c>
      <c r="F7" t="str">
        <f>IF(COUNTIF(C:C,C7)&lt;&gt;1,"Ja","Nein")</f>
        <v>Ja</v>
      </c>
      <c r="G7" t="str">
        <f t="shared" si="1"/>
        <v>01 - Sport - Herren - Jacken</v>
      </c>
      <c r="H7" t="str">
        <f t="shared" si="2"/>
        <v>Softshelljacken</v>
      </c>
      <c r="I7" t="str">
        <f t="shared" si="3"/>
        <v>+Sport +Herren +Softshelljacken</v>
      </c>
    </row>
    <row r="8" spans="1:9">
      <c r="A8" t="s">
        <v>0</v>
      </c>
      <c r="B8" t="s">
        <v>1</v>
      </c>
      <c r="C8" t="s">
        <v>7</v>
      </c>
      <c r="D8" t="s">
        <v>21</v>
      </c>
      <c r="E8">
        <f t="shared" si="0"/>
        <v>4</v>
      </c>
      <c r="F8" t="str">
        <f>IF(COUNTIF(C:C,C8)&lt;&gt;1,"Ja","Nein")</f>
        <v>Ja</v>
      </c>
      <c r="G8" t="str">
        <f t="shared" si="1"/>
        <v>01 - Sport - Herren - Jacken</v>
      </c>
      <c r="H8" t="str">
        <f t="shared" si="2"/>
        <v>Trainingsjacken</v>
      </c>
      <c r="I8" t="str">
        <f t="shared" si="3"/>
        <v>+Sport +Herren +Trainingsjacken</v>
      </c>
    </row>
    <row r="9" spans="1:9">
      <c r="A9" t="s">
        <v>0</v>
      </c>
      <c r="B9" t="s">
        <v>1</v>
      </c>
      <c r="C9" t="s">
        <v>7</v>
      </c>
      <c r="E9">
        <f t="shared" si="0"/>
        <v>3</v>
      </c>
      <c r="F9" t="str">
        <f>IF(COUNTIF(C:C,C9)&lt;&gt;1,"Ja","Nein")</f>
        <v>Ja</v>
      </c>
      <c r="G9" t="str">
        <f t="shared" si="1"/>
        <v>01 - Sport - Herren - Jacken</v>
      </c>
      <c r="H9" t="str">
        <f t="shared" si="2"/>
        <v>Jacken</v>
      </c>
      <c r="I9" t="str">
        <f t="shared" si="3"/>
        <v>+Sport +Herren +Jacken</v>
      </c>
    </row>
    <row r="10" spans="1:9">
      <c r="A10" t="s">
        <v>0</v>
      </c>
      <c r="B10" t="s">
        <v>1</v>
      </c>
      <c r="C10" t="s">
        <v>8</v>
      </c>
      <c r="E10">
        <f t="shared" si="0"/>
        <v>3</v>
      </c>
      <c r="F10" t="str">
        <f>IF(COUNTIF(C:C,C10)&lt;&gt;1,"Ja","Nein")</f>
        <v>Nein</v>
      </c>
      <c r="G10" t="str">
        <f t="shared" si="1"/>
        <v>01 - Sport - Herren</v>
      </c>
      <c r="H10" t="str">
        <f t="shared" si="2"/>
        <v>Parkas</v>
      </c>
      <c r="I10" t="str">
        <f t="shared" si="3"/>
        <v>+Sport +Herren +Parkas</v>
      </c>
    </row>
    <row r="11" spans="1:9">
      <c r="A11" t="s">
        <v>0</v>
      </c>
      <c r="B11" t="s">
        <v>1</v>
      </c>
      <c r="C11" t="s">
        <v>9</v>
      </c>
      <c r="E11">
        <f t="shared" si="0"/>
        <v>3</v>
      </c>
      <c r="F11" t="str">
        <f>IF(COUNTIF(C:C,C11)&lt;&gt;1,"Ja","Nein")</f>
        <v>Nein</v>
      </c>
      <c r="G11" t="str">
        <f t="shared" si="1"/>
        <v>01 - Sport - Herren</v>
      </c>
      <c r="H11" t="str">
        <f t="shared" si="2"/>
        <v>Pullover</v>
      </c>
      <c r="I11" t="str">
        <f t="shared" si="3"/>
        <v>+Sport +Herren +Pullover</v>
      </c>
    </row>
    <row r="12" spans="1:9">
      <c r="A12" t="s">
        <v>0</v>
      </c>
      <c r="B12" t="s">
        <v>1</v>
      </c>
      <c r="C12" t="s">
        <v>10</v>
      </c>
      <c r="E12">
        <f t="shared" si="0"/>
        <v>3</v>
      </c>
      <c r="F12" t="str">
        <f>IF(COUNTIF(C:C,C12)&lt;&gt;1,"Ja","Nein")</f>
        <v>Nein</v>
      </c>
      <c r="G12" t="str">
        <f t="shared" si="1"/>
        <v>01 - Sport - Herren</v>
      </c>
      <c r="H12" t="str">
        <f t="shared" si="2"/>
        <v>Shirts</v>
      </c>
      <c r="I12" t="str">
        <f t="shared" si="3"/>
        <v>+Sport +Herren +Shirts</v>
      </c>
    </row>
    <row r="13" spans="1:9">
      <c r="A13" t="s">
        <v>0</v>
      </c>
      <c r="B13" t="s">
        <v>1</v>
      </c>
      <c r="C13" t="s">
        <v>11</v>
      </c>
      <c r="E13">
        <f t="shared" si="0"/>
        <v>3</v>
      </c>
      <c r="F13" t="str">
        <f>IF(COUNTIF(C:C,C13)&lt;&gt;1,"Ja","Nein")</f>
        <v>Nein</v>
      </c>
      <c r="G13" t="str">
        <f t="shared" si="1"/>
        <v>01 - Sport - Herren</v>
      </c>
      <c r="H13" t="str">
        <f t="shared" si="2"/>
        <v>Shorts-Bermudas</v>
      </c>
      <c r="I13" t="str">
        <f t="shared" si="3"/>
        <v>+Sport +Herren +Shorts-Bermudas</v>
      </c>
    </row>
    <row r="14" spans="1:9">
      <c r="A14" t="s">
        <v>0</v>
      </c>
      <c r="B14" t="s">
        <v>1</v>
      </c>
      <c r="C14" t="s">
        <v>12</v>
      </c>
      <c r="E14">
        <f t="shared" si="0"/>
        <v>3</v>
      </c>
      <c r="F14" t="str">
        <f>IF(COUNTIF(C:C,C14)&lt;&gt;1,"Ja","Nein")</f>
        <v>Nein</v>
      </c>
      <c r="G14" t="str">
        <f t="shared" si="1"/>
        <v>01 - Sport - Herren</v>
      </c>
      <c r="H14" t="str">
        <f t="shared" si="2"/>
        <v>Sneaker</v>
      </c>
      <c r="I14" t="str">
        <f t="shared" si="3"/>
        <v>+Sport +Herren +Sneaker</v>
      </c>
    </row>
    <row r="15" spans="1:9">
      <c r="A15" t="s">
        <v>0</v>
      </c>
      <c r="B15" t="s">
        <v>1</v>
      </c>
      <c r="C15" t="s">
        <v>13</v>
      </c>
      <c r="D15" t="s">
        <v>22</v>
      </c>
      <c r="E15">
        <f t="shared" si="0"/>
        <v>4</v>
      </c>
      <c r="F15" t="str">
        <f>IF(COUNTIF(C:C,C15)&lt;&gt;1,"Ja","Nein")</f>
        <v>Ja</v>
      </c>
      <c r="G15" t="str">
        <f t="shared" si="1"/>
        <v>01 - Sport - Herren - Sportschuhe</v>
      </c>
      <c r="H15" t="str">
        <f t="shared" si="2"/>
        <v>Laufschuhe</v>
      </c>
      <c r="I15" t="str">
        <f t="shared" si="3"/>
        <v>+Sport +Herren +Laufschuhe</v>
      </c>
    </row>
    <row r="16" spans="1:9">
      <c r="A16" t="s">
        <v>0</v>
      </c>
      <c r="B16" t="s">
        <v>1</v>
      </c>
      <c r="C16" t="s">
        <v>13</v>
      </c>
      <c r="D16" t="s">
        <v>23</v>
      </c>
      <c r="E16">
        <f t="shared" si="0"/>
        <v>4</v>
      </c>
      <c r="F16" t="str">
        <f>IF(COUNTIF(C:C,C16)&lt;&gt;1,"Ja","Nein")</f>
        <v>Ja</v>
      </c>
      <c r="G16" t="str">
        <f t="shared" si="1"/>
        <v>01 - Sport - Herren - Sportschuhe</v>
      </c>
      <c r="H16" t="str">
        <f t="shared" si="2"/>
        <v>Trainingsschuhe</v>
      </c>
      <c r="I16" t="str">
        <f t="shared" si="3"/>
        <v>+Sport +Herren +Trainingsschuhe</v>
      </c>
    </row>
    <row r="17" spans="1:9">
      <c r="A17" t="s">
        <v>0</v>
      </c>
      <c r="B17" t="s">
        <v>1</v>
      </c>
      <c r="C17" t="s">
        <v>13</v>
      </c>
      <c r="E17">
        <f t="shared" si="0"/>
        <v>3</v>
      </c>
      <c r="F17" t="str">
        <f>IF(COUNTIF(C:C,C17)&lt;&gt;1,"Ja","Nein")</f>
        <v>Ja</v>
      </c>
      <c r="G17" t="str">
        <f t="shared" si="1"/>
        <v>01 - Sport - Herren - Sportschuhe</v>
      </c>
      <c r="H17" t="str">
        <f t="shared" si="2"/>
        <v>Sportschuhe</v>
      </c>
      <c r="I17" t="str">
        <f t="shared" si="3"/>
        <v>+Sport +Herren +Sportschuhe</v>
      </c>
    </row>
    <row r="18" spans="1:9">
      <c r="A18" t="s">
        <v>0</v>
      </c>
      <c r="B18" t="s">
        <v>1</v>
      </c>
      <c r="C18" t="s">
        <v>14</v>
      </c>
      <c r="E18">
        <f t="shared" si="0"/>
        <v>3</v>
      </c>
      <c r="F18" t="str">
        <f>IF(COUNTIF(C:C,C18)&lt;&gt;1,"Ja","Nein")</f>
        <v>Nein</v>
      </c>
      <c r="G18" t="str">
        <f t="shared" si="1"/>
        <v>01 - Sport - Herren</v>
      </c>
      <c r="H18" t="str">
        <f t="shared" si="2"/>
        <v>Sporttaschen</v>
      </c>
      <c r="I18" t="str">
        <f t="shared" si="3"/>
        <v>+Sport +Herren +Sporttaschen</v>
      </c>
    </row>
    <row r="19" spans="1:9">
      <c r="A19" t="s">
        <v>0</v>
      </c>
      <c r="B19" t="s">
        <v>1</v>
      </c>
      <c r="C19" t="s">
        <v>15</v>
      </c>
      <c r="E19">
        <f t="shared" si="0"/>
        <v>3</v>
      </c>
      <c r="F19" t="str">
        <f>IF(COUNTIF(C:C,C19)&lt;&gt;1,"Ja","Nein")</f>
        <v>Nein</v>
      </c>
      <c r="G19" t="str">
        <f t="shared" si="1"/>
        <v>01 - Sport - Herren</v>
      </c>
      <c r="H19" t="str">
        <f t="shared" si="2"/>
        <v>Strickjacken</v>
      </c>
      <c r="I19" t="str">
        <f t="shared" si="3"/>
        <v>+Sport +Herren +Strickjacken</v>
      </c>
    </row>
    <row r="20" spans="1:9">
      <c r="A20" t="s">
        <v>0</v>
      </c>
      <c r="B20" t="s">
        <v>1</v>
      </c>
      <c r="C20" t="s">
        <v>16</v>
      </c>
      <c r="E20">
        <f t="shared" si="0"/>
        <v>3</v>
      </c>
      <c r="F20" t="str">
        <f>IF(COUNTIF(C:C,C20)&lt;&gt;1,"Ja","Nein")</f>
        <v>Nein</v>
      </c>
      <c r="G20" t="str">
        <f t="shared" si="1"/>
        <v>01 - Sport - Herren</v>
      </c>
      <c r="H20" t="str">
        <f t="shared" si="2"/>
        <v>Sweatjacken</v>
      </c>
      <c r="I20" t="str">
        <f t="shared" si="3"/>
        <v>+Sport +Herren +Sweatjacken</v>
      </c>
    </row>
    <row r="21" spans="1:9">
      <c r="A21" t="s">
        <v>0</v>
      </c>
      <c r="B21" t="s">
        <v>1</v>
      </c>
      <c r="C21" t="s">
        <v>17</v>
      </c>
      <c r="E21">
        <f t="shared" si="0"/>
        <v>3</v>
      </c>
      <c r="F21" t="str">
        <f>IF(COUNTIF(C:C,C21)&lt;&gt;1,"Ja","Nein")</f>
        <v>Nein</v>
      </c>
      <c r="G21" t="str">
        <f t="shared" si="1"/>
        <v>01 - Sport - Herren</v>
      </c>
      <c r="H21" t="str">
        <f t="shared" si="2"/>
        <v>Sweatshirts</v>
      </c>
      <c r="I21" t="str">
        <f t="shared" si="3"/>
        <v>+Sport +Herren +Sweatshirts</v>
      </c>
    </row>
    <row r="22" spans="1:9">
      <c r="A22" t="s">
        <v>0</v>
      </c>
      <c r="B22" t="s">
        <v>1</v>
      </c>
      <c r="C22" t="s">
        <v>18</v>
      </c>
      <c r="E22">
        <f t="shared" si="0"/>
        <v>3</v>
      </c>
      <c r="F22" t="str">
        <f>IF(COUNTIF(C:C,C22)&lt;&gt;1,"Ja","Nein")</f>
        <v>Nein</v>
      </c>
      <c r="G22" t="str">
        <f t="shared" si="1"/>
        <v>01 - Sport - Herren</v>
      </c>
      <c r="H22" t="str">
        <f t="shared" si="2"/>
        <v>Trainingsanzuege</v>
      </c>
      <c r="I22" t="str">
        <f t="shared" si="3"/>
        <v>+Sport +Herren +Trainingsanzuege</v>
      </c>
    </row>
    <row r="23" spans="1:9">
      <c r="A23" t="s">
        <v>0</v>
      </c>
      <c r="B23" t="s">
        <v>1</v>
      </c>
      <c r="C23" t="s">
        <v>19</v>
      </c>
      <c r="E23">
        <f t="shared" si="0"/>
        <v>3</v>
      </c>
      <c r="F23" t="str">
        <f>IF(COUNTIF(C:C,C23)&lt;&gt;1,"Ja","Nein")</f>
        <v>Nein</v>
      </c>
      <c r="G23" t="str">
        <f t="shared" si="1"/>
        <v>01 - Sport - Herren</v>
      </c>
      <c r="H23" t="str">
        <f t="shared" si="2"/>
        <v>Trikots</v>
      </c>
      <c r="I23" t="str">
        <f t="shared" si="3"/>
        <v>+Sport +Herren +Trikots</v>
      </c>
    </row>
    <row r="24" spans="1:9">
      <c r="A24" t="s">
        <v>0</v>
      </c>
      <c r="B24" t="s">
        <v>1</v>
      </c>
      <c r="C24" t="s">
        <v>20</v>
      </c>
      <c r="E24">
        <f t="shared" si="0"/>
        <v>3</v>
      </c>
      <c r="F24" t="str">
        <f>IF(COUNTIF(C:C,C24)&lt;&gt;1,"Ja","Nein")</f>
        <v>Nein</v>
      </c>
      <c r="G24" t="str">
        <f t="shared" si="1"/>
        <v>01 - Sport - Herren</v>
      </c>
      <c r="H24" t="str">
        <f t="shared" si="2"/>
        <v>Westen</v>
      </c>
      <c r="I24" t="str">
        <f t="shared" si="3"/>
        <v>+Sport +Herren +Westen</v>
      </c>
    </row>
  </sheetData>
  <autoFilter ref="A1:I1">
    <filterColumn colId="4"/>
  </autoFilter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tgruebel</dc:creator>
  <cp:lastModifiedBy>tgruebel</cp:lastModifiedBy>
  <dcterms:created xsi:type="dcterms:W3CDTF">2014-06-11T10:38:36Z</dcterms:created>
  <dcterms:modified xsi:type="dcterms:W3CDTF">2014-07-31T11:37:28Z</dcterms:modified>
</cp:coreProperties>
</file>